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minare\Unterlagen 16\Excel 2016 GL\Dateien EGL 2016\"/>
    </mc:Choice>
  </mc:AlternateContent>
  <bookViews>
    <workbookView xWindow="480" yWindow="90" windowWidth="18330" windowHeight="11040"/>
  </bookViews>
  <sheets>
    <sheet name="Ausgangstabelle" sheetId="11" r:id="rId1"/>
    <sheet name="Buchungsliste fertig" sheetId="16" r:id="rId2"/>
    <sheet name="Kopie der Ausgangstabelle" sheetId="14" r:id="rId3"/>
  </sheets>
  <definedNames>
    <definedName name="_xlnm._FilterDatabase" localSheetId="0" hidden="1">Ausgangstabelle!$A$3:$G$44</definedName>
    <definedName name="_xlnm._FilterDatabase" localSheetId="1" hidden="1">'Buchungsliste fertig'!$A$3:$I$44</definedName>
    <definedName name="_xlnm._FilterDatabase" localSheetId="2" hidden="1">'Kopie der Ausgangstabelle'!$A$3:$G$44</definedName>
  </definedNames>
  <calcPr calcId="162913"/>
</workbook>
</file>

<file path=xl/calcChain.xml><?xml version="1.0" encoding="utf-8"?>
<calcChain xmlns="http://schemas.openxmlformats.org/spreadsheetml/2006/main">
  <c r="D45" i="16" l="1"/>
  <c r="B45" i="16"/>
  <c r="G45" i="16"/>
  <c r="F45" i="16"/>
  <c r="J45" i="16"/>
</calcChain>
</file>

<file path=xl/sharedStrings.xml><?xml version="1.0" encoding="utf-8"?>
<sst xmlns="http://schemas.openxmlformats.org/spreadsheetml/2006/main" count="643" uniqueCount="100">
  <si>
    <t>Personen</t>
  </si>
  <si>
    <t>Reiseziel</t>
  </si>
  <si>
    <t>Tage</t>
  </si>
  <si>
    <t>Buchungsdatum</t>
  </si>
  <si>
    <t>Transportmittel</t>
  </si>
  <si>
    <t>Reiseveranstalter</t>
  </si>
  <si>
    <t>Steir. Volkstanzgruppe</t>
  </si>
  <si>
    <t>Salzburg</t>
  </si>
  <si>
    <t>Bus</t>
  </si>
  <si>
    <t>Neckermann</t>
  </si>
  <si>
    <t>New York</t>
  </si>
  <si>
    <t>Flugzeug</t>
  </si>
  <si>
    <t>AUA</t>
  </si>
  <si>
    <t>Tunis</t>
  </si>
  <si>
    <t>Touropa</t>
  </si>
  <si>
    <t>London</t>
  </si>
  <si>
    <t>British Airways</t>
  </si>
  <si>
    <t>Luxor</t>
  </si>
  <si>
    <t>Lauda</t>
  </si>
  <si>
    <t>Rom</t>
  </si>
  <si>
    <t>Caorle</t>
  </si>
  <si>
    <t>Bahn</t>
  </si>
  <si>
    <t>Lufthansa</t>
  </si>
  <si>
    <t>Mallorca</t>
  </si>
  <si>
    <t>Rhodos</t>
  </si>
  <si>
    <t>Buchungsliste eines Reisebüros</t>
  </si>
  <si>
    <t>Buchungsname</t>
  </si>
  <si>
    <t>Elfriede Stanzer</t>
  </si>
  <si>
    <t>Erwin Brunner</t>
  </si>
  <si>
    <t>Anna Strobl</t>
  </si>
  <si>
    <t>Anton Klinser</t>
  </si>
  <si>
    <t>Elisabeth Trummer</t>
  </si>
  <si>
    <t>Claudia Wakonig</t>
  </si>
  <si>
    <t>Ergebnis</t>
  </si>
  <si>
    <t>Bangkok</t>
  </si>
  <si>
    <t>Anneliese Rabel</t>
  </si>
  <si>
    <t>Franz Königshofer</t>
  </si>
  <si>
    <t>Christian Buchrieser</t>
  </si>
  <si>
    <t>Gesangsgruppe</t>
  </si>
  <si>
    <t>Nachname</t>
  </si>
  <si>
    <t>Vorname</t>
  </si>
  <si>
    <t>Königshofer</t>
  </si>
  <si>
    <t>Stanzer</t>
  </si>
  <si>
    <t>Wakonig</t>
  </si>
  <si>
    <t>Buchrieser</t>
  </si>
  <si>
    <t>Trummer</t>
  </si>
  <si>
    <t>Klinser</t>
  </si>
  <si>
    <t>Strobl</t>
  </si>
  <si>
    <t>Volkstanzgruppe</t>
  </si>
  <si>
    <t>Brunner</t>
  </si>
  <si>
    <t>Franz</t>
  </si>
  <si>
    <t>Elfriede</t>
  </si>
  <si>
    <t>Claudia</t>
  </si>
  <si>
    <t>Christian</t>
  </si>
  <si>
    <t>Elisabeth</t>
  </si>
  <si>
    <t>Anton</t>
  </si>
  <si>
    <t>Anna</t>
  </si>
  <si>
    <t>Anneliese</t>
  </si>
  <si>
    <t>Steir</t>
  </si>
  <si>
    <t>Erwin</t>
  </si>
  <si>
    <t>Stanzer E. (Rom)</t>
  </si>
  <si>
    <t>Wakonig C. (Mallorca)</t>
  </si>
  <si>
    <t>Buchrieser C. (Bangkok)</t>
  </si>
  <si>
    <t>Trummer E. (Rom)</t>
  </si>
  <si>
    <t>Klinser A. (New York)</t>
  </si>
  <si>
    <t>Königshofer F. (New York)</t>
  </si>
  <si>
    <t>Klinser A. (Mallorca)</t>
  </si>
  <si>
    <t>Wakonig C. (Luxor)</t>
  </si>
  <si>
    <t>Strobl A. (Rhodos)</t>
  </si>
  <si>
    <t>Strobl A. (Bangkok)</t>
  </si>
  <si>
    <t>Klinser A. (London)</t>
  </si>
  <si>
    <t>Buchrieser C. (Luxor)</t>
  </si>
  <si>
    <t>Trummer E. (Bangkok)</t>
  </si>
  <si>
    <t>Stanzer E. (Mallorca)</t>
  </si>
  <si>
    <t>Wakonig C. (Rhodos)</t>
  </si>
  <si>
    <t>Klinser A. (Tunis)</t>
  </si>
  <si>
    <t>Klinser A. (Luxor)</t>
  </si>
  <si>
    <t>Buchrieser C. (Tunis)</t>
  </si>
  <si>
    <t>Königshofer F. (London)</t>
  </si>
  <si>
    <t>Volkstanzgruppe S. (Luxor)</t>
  </si>
  <si>
    <t>Gesangsgruppe G. (Bangkok)</t>
  </si>
  <si>
    <t>Gesangsgruppe G. (London)</t>
  </si>
  <si>
    <t>Volkstanzgruppe S. (Rom)</t>
  </si>
  <si>
    <t>Volkstanzgruppe S. (London)</t>
  </si>
  <si>
    <t>Volkstanzgruppe S. (Mallorca)</t>
  </si>
  <si>
    <t>Strobl A. (Caorle)</t>
  </si>
  <si>
    <t>Buchrieser C. (Salzburg)</t>
  </si>
  <si>
    <t>Gesangsgruppe G. (Salzburg)</t>
  </si>
  <si>
    <t>Volkstanzgruppe S. (Salzburg)</t>
  </si>
  <si>
    <t>Brunner E. (Salzburg)</t>
  </si>
  <si>
    <t>Stanzer E. (Salzburg)</t>
  </si>
  <si>
    <t>Klinser A. (Caorle)</t>
  </si>
  <si>
    <t>Volkstanzgruppe S. (Caorle)</t>
  </si>
  <si>
    <t>Königshofer F. (Bangkok)</t>
  </si>
  <si>
    <t>Name (Ziel)</t>
  </si>
  <si>
    <t>Anneliese Rabl</t>
  </si>
  <si>
    <t>Rabl</t>
  </si>
  <si>
    <t>Rabl A. (Rom)</t>
  </si>
  <si>
    <t>Rabl A. (London)</t>
  </si>
  <si>
    <t>Rabl A. (Caorle)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</si>
</sst>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u/>
      <sz val="22"/>
      <color theme="1"/>
      <name val="Calibri Light"/>
      <family val="1"/>
      <scheme val="major"/>
    </font>
    <font>
      <b/>
      <u/>
      <sz val="22"/>
      <color theme="1"/>
      <name val="Calibri Light"/>
      <family val="1"/>
      <scheme val="maj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NumberFormat="1"/>
    <xf numFmtId="14" fontId="0" fillId="0" borderId="0" xfId="0" applyNumberFormat="1"/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1" xfId="0" applyFont="1" applyFill="1" applyBorder="1"/>
    <xf numFmtId="0" fontId="3" fillId="2" borderId="1" xfId="0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left"/>
    </xf>
  </cellXfs>
  <cellStyles count="1">
    <cellStyle name="Standard" xfId="0" builtinId="0"/>
  </cellStyles>
  <dxfs count="7"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3:J45" totalsRowCount="1">
  <autoFilter ref="A3:J44"/>
  <tableColumns count="10">
    <tableColumn id="1" name="Buchungsname" totalsRowLabel="Ergebnis"/>
    <tableColumn id="11" name="Nachname" totalsRowFunction="count" dataDxfId="6" totalsRowDxfId="1"/>
    <tableColumn id="10" name="Vorname" dataDxfId="5" totalsRowDxfId="4"/>
    <tableColumn id="2" name="Personen" totalsRowFunction="sum" totalsRowDxfId="0"/>
    <tableColumn id="3" name="Reiseziel"/>
    <tableColumn id="4" name="Tage" totalsRowFunction="average" totalsRowDxfId="3"/>
    <tableColumn id="5" name="Buchungsdatum" totalsRowFunction="max" totalsRowDxfId="2"/>
    <tableColumn id="6" name="Transportmittel"/>
    <tableColumn id="7" name="Reiseveranstalter"/>
    <tableColumn id="13" name="Name (Ziel)" totalsRowFunction="c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="120" zoomScaleNormal="120" workbookViewId="0"/>
  </sheetViews>
  <sheetFormatPr baseColWidth="10" defaultRowHeight="15" x14ac:dyDescent="0.25"/>
  <cols>
    <col min="1" max="1" width="22.7109375" customWidth="1"/>
    <col min="2" max="3" width="9.5703125" bestFit="1" customWidth="1"/>
    <col min="4" max="4" width="5.42578125" bestFit="1" customWidth="1"/>
    <col min="5" max="5" width="15.85546875" bestFit="1" customWidth="1"/>
    <col min="6" max="6" width="15" bestFit="1" customWidth="1"/>
    <col min="7" max="7" width="16.7109375" bestFit="1" customWidth="1"/>
  </cols>
  <sheetData>
    <row r="1" spans="1:10" ht="28.5" x14ac:dyDescent="0.45">
      <c r="A1" s="4" t="s">
        <v>25</v>
      </c>
      <c r="B1" s="3"/>
      <c r="C1" s="3"/>
      <c r="D1" s="3"/>
      <c r="E1" s="3"/>
      <c r="F1" s="3"/>
      <c r="G1" s="3"/>
    </row>
    <row r="3" spans="1:10" x14ac:dyDescent="0.25">
      <c r="A3" s="9" t="s">
        <v>26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</row>
    <row r="4" spans="1:10" x14ac:dyDescent="0.25">
      <c r="A4" t="s">
        <v>31</v>
      </c>
      <c r="B4" s="5">
        <v>4</v>
      </c>
      <c r="C4" t="s">
        <v>34</v>
      </c>
      <c r="D4" s="5">
        <v>7</v>
      </c>
      <c r="E4" s="6">
        <v>42339</v>
      </c>
      <c r="F4" t="s">
        <v>11</v>
      </c>
      <c r="G4" t="s">
        <v>12</v>
      </c>
      <c r="J4" s="2"/>
    </row>
    <row r="5" spans="1:10" x14ac:dyDescent="0.25">
      <c r="A5" t="s">
        <v>35</v>
      </c>
      <c r="B5" s="5">
        <v>4</v>
      </c>
      <c r="C5" t="s">
        <v>15</v>
      </c>
      <c r="D5" s="5">
        <v>2</v>
      </c>
      <c r="E5" s="6">
        <v>42350</v>
      </c>
      <c r="F5" t="s">
        <v>11</v>
      </c>
      <c r="G5" t="s">
        <v>16</v>
      </c>
      <c r="J5" s="2"/>
    </row>
    <row r="6" spans="1:10" x14ac:dyDescent="0.25">
      <c r="A6" t="s">
        <v>30</v>
      </c>
      <c r="B6" s="5">
        <v>5</v>
      </c>
      <c r="C6" t="s">
        <v>13</v>
      </c>
      <c r="D6" s="5">
        <v>7</v>
      </c>
      <c r="E6" s="6">
        <v>42358</v>
      </c>
      <c r="F6" t="s">
        <v>11</v>
      </c>
      <c r="G6" t="s">
        <v>14</v>
      </c>
    </row>
    <row r="7" spans="1:10" x14ac:dyDescent="0.25">
      <c r="A7" t="s">
        <v>27</v>
      </c>
      <c r="B7" s="5">
        <v>4</v>
      </c>
      <c r="C7" t="s">
        <v>23</v>
      </c>
      <c r="D7" s="5">
        <v>9</v>
      </c>
      <c r="E7" s="6">
        <v>42358</v>
      </c>
      <c r="F7" t="s">
        <v>11</v>
      </c>
      <c r="G7" t="s">
        <v>22</v>
      </c>
      <c r="J7" s="1"/>
    </row>
    <row r="8" spans="1:10" x14ac:dyDescent="0.25">
      <c r="A8" t="s">
        <v>27</v>
      </c>
      <c r="B8" s="5">
        <v>2</v>
      </c>
      <c r="C8" t="s">
        <v>7</v>
      </c>
      <c r="D8" s="5">
        <v>3</v>
      </c>
      <c r="E8" s="6">
        <v>42397</v>
      </c>
      <c r="F8" t="s">
        <v>21</v>
      </c>
      <c r="G8" t="s">
        <v>14</v>
      </c>
      <c r="J8" s="1"/>
    </row>
    <row r="9" spans="1:10" x14ac:dyDescent="0.25">
      <c r="A9" t="s">
        <v>31</v>
      </c>
      <c r="B9" s="5">
        <v>2</v>
      </c>
      <c r="C9" t="s">
        <v>19</v>
      </c>
      <c r="D9" s="5">
        <v>3</v>
      </c>
      <c r="E9" s="6">
        <v>42401</v>
      </c>
      <c r="F9" t="s">
        <v>11</v>
      </c>
      <c r="G9" t="s">
        <v>9</v>
      </c>
    </row>
    <row r="10" spans="1:10" x14ac:dyDescent="0.25">
      <c r="A10" t="s">
        <v>36</v>
      </c>
      <c r="B10" s="5">
        <v>1</v>
      </c>
      <c r="C10" t="s">
        <v>34</v>
      </c>
      <c r="D10" s="5">
        <v>9</v>
      </c>
      <c r="E10" s="6">
        <v>42436</v>
      </c>
      <c r="F10" t="s">
        <v>11</v>
      </c>
      <c r="G10" t="s">
        <v>22</v>
      </c>
    </row>
    <row r="11" spans="1:10" x14ac:dyDescent="0.25">
      <c r="A11" t="s">
        <v>30</v>
      </c>
      <c r="B11" s="5">
        <v>5</v>
      </c>
      <c r="C11" t="s">
        <v>17</v>
      </c>
      <c r="D11" s="5">
        <v>7</v>
      </c>
      <c r="E11" s="6">
        <v>42457</v>
      </c>
      <c r="F11" t="s">
        <v>11</v>
      </c>
      <c r="G11" t="s">
        <v>18</v>
      </c>
    </row>
    <row r="12" spans="1:10" x14ac:dyDescent="0.25">
      <c r="A12" t="s">
        <v>27</v>
      </c>
      <c r="B12" s="5">
        <v>1</v>
      </c>
      <c r="C12" t="s">
        <v>19</v>
      </c>
      <c r="D12" s="5">
        <v>3</v>
      </c>
      <c r="E12" s="6">
        <v>42465</v>
      </c>
      <c r="F12" t="s">
        <v>11</v>
      </c>
      <c r="G12" t="s">
        <v>14</v>
      </c>
    </row>
    <row r="13" spans="1:10" x14ac:dyDescent="0.25">
      <c r="A13" t="s">
        <v>6</v>
      </c>
      <c r="B13" s="5">
        <v>22</v>
      </c>
      <c r="C13" t="s">
        <v>19</v>
      </c>
      <c r="D13" s="5">
        <v>4</v>
      </c>
      <c r="E13" s="6">
        <v>42483</v>
      </c>
      <c r="F13" t="s">
        <v>11</v>
      </c>
      <c r="G13" t="s">
        <v>14</v>
      </c>
    </row>
    <row r="14" spans="1:10" x14ac:dyDescent="0.25">
      <c r="A14" t="s">
        <v>30</v>
      </c>
      <c r="B14" s="5">
        <v>2</v>
      </c>
      <c r="C14" t="s">
        <v>10</v>
      </c>
      <c r="D14" s="5">
        <v>10</v>
      </c>
      <c r="E14" s="6">
        <v>42484</v>
      </c>
      <c r="F14" t="s">
        <v>11</v>
      </c>
      <c r="G14" t="s">
        <v>22</v>
      </c>
    </row>
    <row r="15" spans="1:10" x14ac:dyDescent="0.25">
      <c r="A15" t="s">
        <v>29</v>
      </c>
      <c r="B15" s="5">
        <v>1</v>
      </c>
      <c r="C15" t="s">
        <v>20</v>
      </c>
      <c r="D15" s="5">
        <v>14</v>
      </c>
      <c r="E15" s="6">
        <v>42502</v>
      </c>
      <c r="F15" t="s">
        <v>8</v>
      </c>
      <c r="G15" t="s">
        <v>9</v>
      </c>
    </row>
    <row r="16" spans="1:10" x14ac:dyDescent="0.25">
      <c r="A16" t="s">
        <v>6</v>
      </c>
      <c r="B16" s="5">
        <v>34</v>
      </c>
      <c r="C16" t="s">
        <v>23</v>
      </c>
      <c r="D16" s="5">
        <v>7</v>
      </c>
      <c r="E16" s="6">
        <v>42525</v>
      </c>
      <c r="F16" t="s">
        <v>11</v>
      </c>
      <c r="G16" t="s">
        <v>14</v>
      </c>
    </row>
    <row r="17" spans="1:7" x14ac:dyDescent="0.25">
      <c r="A17" t="s">
        <v>32</v>
      </c>
      <c r="B17" s="5">
        <v>5</v>
      </c>
      <c r="C17" t="s">
        <v>17</v>
      </c>
      <c r="D17" s="5">
        <v>7</v>
      </c>
      <c r="E17" s="6">
        <v>42536</v>
      </c>
      <c r="F17" t="s">
        <v>11</v>
      </c>
      <c r="G17" t="s">
        <v>18</v>
      </c>
    </row>
    <row r="18" spans="1:7" x14ac:dyDescent="0.25">
      <c r="A18" t="s">
        <v>37</v>
      </c>
      <c r="B18" s="5">
        <v>1</v>
      </c>
      <c r="C18" t="s">
        <v>7</v>
      </c>
      <c r="D18" s="5">
        <v>7</v>
      </c>
      <c r="E18" s="6">
        <v>42572</v>
      </c>
      <c r="F18" t="s">
        <v>8</v>
      </c>
      <c r="G18" t="s">
        <v>9</v>
      </c>
    </row>
    <row r="19" spans="1:7" x14ac:dyDescent="0.25">
      <c r="A19" t="s">
        <v>37</v>
      </c>
      <c r="B19" s="5">
        <v>5</v>
      </c>
      <c r="C19" t="s">
        <v>13</v>
      </c>
      <c r="D19" s="5">
        <v>7</v>
      </c>
      <c r="E19" s="6">
        <v>42572</v>
      </c>
      <c r="F19" t="s">
        <v>11</v>
      </c>
      <c r="G19" t="s">
        <v>14</v>
      </c>
    </row>
    <row r="20" spans="1:7" x14ac:dyDescent="0.25">
      <c r="A20" t="s">
        <v>30</v>
      </c>
      <c r="B20" s="5">
        <v>5</v>
      </c>
      <c r="C20" t="s">
        <v>17</v>
      </c>
      <c r="D20" s="5">
        <v>4</v>
      </c>
      <c r="E20" s="6">
        <v>42574</v>
      </c>
      <c r="F20" t="s">
        <v>11</v>
      </c>
      <c r="G20" t="s">
        <v>22</v>
      </c>
    </row>
    <row r="21" spans="1:7" x14ac:dyDescent="0.25">
      <c r="A21" t="s">
        <v>32</v>
      </c>
      <c r="B21" s="5">
        <v>1</v>
      </c>
      <c r="C21" t="s">
        <v>23</v>
      </c>
      <c r="D21" s="5">
        <v>21</v>
      </c>
      <c r="E21" s="6">
        <v>42575</v>
      </c>
      <c r="F21" t="s">
        <v>11</v>
      </c>
      <c r="G21" t="s">
        <v>18</v>
      </c>
    </row>
    <row r="22" spans="1:7" x14ac:dyDescent="0.25">
      <c r="A22" t="s">
        <v>38</v>
      </c>
      <c r="B22" s="5">
        <v>23</v>
      </c>
      <c r="C22" t="s">
        <v>7</v>
      </c>
      <c r="D22" s="5">
        <v>4</v>
      </c>
      <c r="E22" s="6">
        <v>42577</v>
      </c>
      <c r="F22" t="s">
        <v>8</v>
      </c>
      <c r="G22" t="s">
        <v>9</v>
      </c>
    </row>
    <row r="23" spans="1:7" x14ac:dyDescent="0.25">
      <c r="A23" t="s">
        <v>32</v>
      </c>
      <c r="B23" s="5">
        <v>4</v>
      </c>
      <c r="C23" t="s">
        <v>24</v>
      </c>
      <c r="D23" s="5">
        <v>6</v>
      </c>
      <c r="E23" s="6">
        <v>42582</v>
      </c>
      <c r="F23" t="s">
        <v>11</v>
      </c>
      <c r="G23" t="s">
        <v>18</v>
      </c>
    </row>
    <row r="24" spans="1:7" x14ac:dyDescent="0.25">
      <c r="A24" t="s">
        <v>6</v>
      </c>
      <c r="B24" s="5">
        <v>18</v>
      </c>
      <c r="C24" t="s">
        <v>17</v>
      </c>
      <c r="D24" s="5">
        <v>3</v>
      </c>
      <c r="E24" s="6">
        <v>42588</v>
      </c>
      <c r="F24" t="s">
        <v>11</v>
      </c>
      <c r="G24" t="s">
        <v>18</v>
      </c>
    </row>
    <row r="25" spans="1:7" x14ac:dyDescent="0.25">
      <c r="A25" t="s">
        <v>29</v>
      </c>
      <c r="B25" s="5">
        <v>1</v>
      </c>
      <c r="C25" t="s">
        <v>20</v>
      </c>
      <c r="D25" s="5">
        <v>14</v>
      </c>
      <c r="E25" s="6">
        <v>42606</v>
      </c>
      <c r="F25" t="s">
        <v>8</v>
      </c>
      <c r="G25" t="s">
        <v>9</v>
      </c>
    </row>
    <row r="26" spans="1:7" x14ac:dyDescent="0.25">
      <c r="A26" t="s">
        <v>37</v>
      </c>
      <c r="B26" s="5">
        <v>1</v>
      </c>
      <c r="C26" t="s">
        <v>34</v>
      </c>
      <c r="D26" s="5">
        <v>10</v>
      </c>
      <c r="E26" s="6">
        <v>42606</v>
      </c>
      <c r="F26" t="s">
        <v>11</v>
      </c>
      <c r="G26" t="s">
        <v>18</v>
      </c>
    </row>
    <row r="27" spans="1:7" x14ac:dyDescent="0.25">
      <c r="A27" t="s">
        <v>28</v>
      </c>
      <c r="B27" s="5">
        <v>1</v>
      </c>
      <c r="C27" t="s">
        <v>7</v>
      </c>
      <c r="D27" s="5">
        <v>14</v>
      </c>
      <c r="E27" s="6">
        <v>42607</v>
      </c>
      <c r="F27" t="s">
        <v>21</v>
      </c>
      <c r="G27" t="s">
        <v>14</v>
      </c>
    </row>
    <row r="28" spans="1:7" x14ac:dyDescent="0.25">
      <c r="A28" t="s">
        <v>6</v>
      </c>
      <c r="B28" s="5">
        <v>32</v>
      </c>
      <c r="C28" t="s">
        <v>15</v>
      </c>
      <c r="D28" s="5">
        <v>4</v>
      </c>
      <c r="E28" s="6">
        <v>42637</v>
      </c>
      <c r="F28" t="s">
        <v>11</v>
      </c>
      <c r="G28" t="s">
        <v>16</v>
      </c>
    </row>
    <row r="29" spans="1:7" x14ac:dyDescent="0.25">
      <c r="A29" t="s">
        <v>36</v>
      </c>
      <c r="B29" s="5">
        <v>2</v>
      </c>
      <c r="C29" t="s">
        <v>10</v>
      </c>
      <c r="D29" s="5">
        <v>7</v>
      </c>
      <c r="E29" s="6">
        <v>42638</v>
      </c>
      <c r="F29" t="s">
        <v>11</v>
      </c>
      <c r="G29" t="s">
        <v>12</v>
      </c>
    </row>
    <row r="30" spans="1:7" x14ac:dyDescent="0.25">
      <c r="A30" t="s">
        <v>35</v>
      </c>
      <c r="B30" s="5">
        <v>5</v>
      </c>
      <c r="C30" t="s">
        <v>20</v>
      </c>
      <c r="D30" s="5">
        <v>4</v>
      </c>
      <c r="E30" s="6">
        <v>42694</v>
      </c>
      <c r="F30" t="s">
        <v>8</v>
      </c>
      <c r="G30" t="s">
        <v>9</v>
      </c>
    </row>
    <row r="31" spans="1:7" x14ac:dyDescent="0.25">
      <c r="A31" t="s">
        <v>36</v>
      </c>
      <c r="B31" s="5">
        <v>5</v>
      </c>
      <c r="C31" t="s">
        <v>15</v>
      </c>
      <c r="D31" s="5">
        <v>2</v>
      </c>
      <c r="E31" s="6">
        <v>42695</v>
      </c>
      <c r="F31" t="s">
        <v>11</v>
      </c>
      <c r="G31" t="s">
        <v>18</v>
      </c>
    </row>
    <row r="32" spans="1:7" x14ac:dyDescent="0.25">
      <c r="A32" t="s">
        <v>6</v>
      </c>
      <c r="B32" s="5">
        <v>25</v>
      </c>
      <c r="C32" t="s">
        <v>20</v>
      </c>
      <c r="D32" s="5">
        <v>14</v>
      </c>
      <c r="E32" s="6">
        <v>42700</v>
      </c>
      <c r="F32" t="s">
        <v>21</v>
      </c>
      <c r="G32" t="s">
        <v>14</v>
      </c>
    </row>
    <row r="33" spans="1:7" x14ac:dyDescent="0.25">
      <c r="A33" t="s">
        <v>30</v>
      </c>
      <c r="B33" s="5">
        <v>2</v>
      </c>
      <c r="C33" t="s">
        <v>23</v>
      </c>
      <c r="D33" s="5">
        <v>7</v>
      </c>
      <c r="E33" s="6">
        <v>42702</v>
      </c>
      <c r="F33" t="s">
        <v>11</v>
      </c>
      <c r="G33" t="s">
        <v>18</v>
      </c>
    </row>
    <row r="34" spans="1:7" x14ac:dyDescent="0.25">
      <c r="A34" t="s">
        <v>29</v>
      </c>
      <c r="B34" s="5">
        <v>1</v>
      </c>
      <c r="C34" t="s">
        <v>20</v>
      </c>
      <c r="D34" s="5">
        <v>14</v>
      </c>
      <c r="E34" s="6">
        <v>42706</v>
      </c>
      <c r="F34" t="s">
        <v>8</v>
      </c>
      <c r="G34" t="s">
        <v>9</v>
      </c>
    </row>
    <row r="35" spans="1:7" x14ac:dyDescent="0.25">
      <c r="A35" t="s">
        <v>38</v>
      </c>
      <c r="B35" s="5">
        <v>18</v>
      </c>
      <c r="C35" t="s">
        <v>34</v>
      </c>
      <c r="D35" s="5">
        <v>7</v>
      </c>
      <c r="E35" s="6">
        <v>42706</v>
      </c>
      <c r="F35" t="s">
        <v>11</v>
      </c>
      <c r="G35" t="s">
        <v>14</v>
      </c>
    </row>
    <row r="36" spans="1:7" x14ac:dyDescent="0.25">
      <c r="A36" t="s">
        <v>29</v>
      </c>
      <c r="B36" s="5">
        <v>3</v>
      </c>
      <c r="C36" t="s">
        <v>34</v>
      </c>
      <c r="D36" s="5">
        <v>21</v>
      </c>
      <c r="E36" s="6">
        <v>42711</v>
      </c>
      <c r="F36" t="s">
        <v>11</v>
      </c>
      <c r="G36" t="s">
        <v>16</v>
      </c>
    </row>
    <row r="37" spans="1:7" x14ac:dyDescent="0.25">
      <c r="A37" t="s">
        <v>32</v>
      </c>
      <c r="B37" s="5">
        <v>2</v>
      </c>
      <c r="C37" t="s">
        <v>17</v>
      </c>
      <c r="D37" s="5">
        <v>3</v>
      </c>
      <c r="E37" s="6">
        <v>42713</v>
      </c>
      <c r="F37" t="s">
        <v>11</v>
      </c>
      <c r="G37" t="s">
        <v>18</v>
      </c>
    </row>
    <row r="38" spans="1:7" x14ac:dyDescent="0.25">
      <c r="A38" t="s">
        <v>6</v>
      </c>
      <c r="B38" s="5">
        <v>35</v>
      </c>
      <c r="C38" t="s">
        <v>7</v>
      </c>
      <c r="D38" s="5">
        <v>3</v>
      </c>
      <c r="E38" s="6">
        <v>42727</v>
      </c>
      <c r="F38" t="s">
        <v>8</v>
      </c>
      <c r="G38" t="s">
        <v>9</v>
      </c>
    </row>
    <row r="39" spans="1:7" x14ac:dyDescent="0.25">
      <c r="A39" t="s">
        <v>30</v>
      </c>
      <c r="B39" s="5">
        <v>3</v>
      </c>
      <c r="C39" t="s">
        <v>15</v>
      </c>
      <c r="D39" s="5">
        <v>6</v>
      </c>
      <c r="E39" s="6">
        <v>42735</v>
      </c>
      <c r="F39" t="s">
        <v>11</v>
      </c>
      <c r="G39" t="s">
        <v>16</v>
      </c>
    </row>
    <row r="40" spans="1:7" x14ac:dyDescent="0.25">
      <c r="A40" t="s">
        <v>29</v>
      </c>
      <c r="B40" s="5">
        <v>2</v>
      </c>
      <c r="C40" t="s">
        <v>24</v>
      </c>
      <c r="D40" s="5">
        <v>14</v>
      </c>
      <c r="E40" s="6">
        <v>42737</v>
      </c>
      <c r="F40" t="s">
        <v>11</v>
      </c>
      <c r="G40" t="s">
        <v>9</v>
      </c>
    </row>
    <row r="41" spans="1:7" x14ac:dyDescent="0.25">
      <c r="A41" t="s">
        <v>30</v>
      </c>
      <c r="B41" s="5">
        <v>5</v>
      </c>
      <c r="C41" t="s">
        <v>20</v>
      </c>
      <c r="D41" s="5">
        <v>14</v>
      </c>
      <c r="E41" s="6">
        <v>42773</v>
      </c>
      <c r="F41" t="s">
        <v>21</v>
      </c>
      <c r="G41" t="s">
        <v>14</v>
      </c>
    </row>
    <row r="42" spans="1:7" x14ac:dyDescent="0.25">
      <c r="A42" t="s">
        <v>35</v>
      </c>
      <c r="B42" s="5">
        <v>2</v>
      </c>
      <c r="C42" t="s">
        <v>19</v>
      </c>
      <c r="D42" s="5">
        <v>7</v>
      </c>
      <c r="E42" s="6">
        <v>42777</v>
      </c>
      <c r="F42" t="s">
        <v>11</v>
      </c>
      <c r="G42" t="s">
        <v>14</v>
      </c>
    </row>
    <row r="43" spans="1:7" x14ac:dyDescent="0.25">
      <c r="A43" t="s">
        <v>38</v>
      </c>
      <c r="B43" s="5">
        <v>20</v>
      </c>
      <c r="C43" t="s">
        <v>15</v>
      </c>
      <c r="D43" s="5">
        <v>2</v>
      </c>
      <c r="E43" s="6">
        <v>42777</v>
      </c>
      <c r="F43" t="s">
        <v>11</v>
      </c>
      <c r="G43" t="s">
        <v>16</v>
      </c>
    </row>
    <row r="44" spans="1:7" x14ac:dyDescent="0.25">
      <c r="A44" t="s">
        <v>37</v>
      </c>
      <c r="B44" s="5">
        <v>3</v>
      </c>
      <c r="C44" t="s">
        <v>17</v>
      </c>
      <c r="D44" s="5">
        <v>14</v>
      </c>
      <c r="E44" s="6">
        <v>42798</v>
      </c>
      <c r="F44" t="s">
        <v>11</v>
      </c>
      <c r="G44" t="s">
        <v>18</v>
      </c>
    </row>
  </sheetData>
  <sortState ref="A4:G44">
    <sortCondition ref="E14"/>
  </sortState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RowHeight="15" x14ac:dyDescent="0.25"/>
  <cols>
    <col min="1" max="1" width="22.7109375" customWidth="1"/>
    <col min="2" max="2" width="15.85546875" bestFit="1" customWidth="1"/>
    <col min="3" max="3" width="14.42578125" customWidth="1"/>
    <col min="4" max="4" width="11.140625" customWidth="1"/>
    <col min="5" max="5" width="10.140625" customWidth="1"/>
    <col min="6" max="6" width="6.85546875" customWidth="1"/>
    <col min="7" max="7" width="17.42578125" customWidth="1"/>
    <col min="8" max="8" width="16.5703125" customWidth="1"/>
    <col min="9" max="9" width="18" customWidth="1"/>
    <col min="10" max="10" width="27.42578125" customWidth="1"/>
  </cols>
  <sheetData>
    <row r="1" spans="1:11" ht="28.5" x14ac:dyDescent="0.45">
      <c r="A1" s="4" t="s">
        <v>25</v>
      </c>
      <c r="B1" s="4"/>
      <c r="C1" s="4"/>
      <c r="D1" s="3"/>
      <c r="E1" s="3"/>
      <c r="F1" s="3"/>
      <c r="G1" s="3"/>
      <c r="H1" s="3"/>
      <c r="I1" s="3"/>
    </row>
    <row r="3" spans="1:11" x14ac:dyDescent="0.25">
      <c r="A3" s="10" t="s">
        <v>26</v>
      </c>
      <c r="B3" s="10" t="s">
        <v>39</v>
      </c>
      <c r="C3" s="10" t="s">
        <v>40</v>
      </c>
      <c r="D3" s="10" t="s">
        <v>0</v>
      </c>
      <c r="E3" s="10" t="s">
        <v>1</v>
      </c>
      <c r="F3" s="10" t="s">
        <v>2</v>
      </c>
      <c r="G3" s="10" t="s">
        <v>3</v>
      </c>
      <c r="H3" s="10" t="s">
        <v>4</v>
      </c>
      <c r="I3" s="10" t="s">
        <v>5</v>
      </c>
      <c r="J3" t="s">
        <v>94</v>
      </c>
    </row>
    <row r="4" spans="1:11" x14ac:dyDescent="0.25">
      <c r="A4" s="10" t="s">
        <v>36</v>
      </c>
      <c r="B4" s="10" t="s">
        <v>41</v>
      </c>
      <c r="C4" s="10" t="s">
        <v>50</v>
      </c>
      <c r="D4" s="11">
        <v>1</v>
      </c>
      <c r="E4" s="10" t="s">
        <v>34</v>
      </c>
      <c r="F4" s="11">
        <v>9</v>
      </c>
      <c r="G4" s="12">
        <v>42436</v>
      </c>
      <c r="H4" s="10" t="s">
        <v>11</v>
      </c>
      <c r="I4" s="10" t="s">
        <v>22</v>
      </c>
      <c r="J4" t="s">
        <v>93</v>
      </c>
      <c r="K4" s="2"/>
    </row>
    <row r="5" spans="1:11" x14ac:dyDescent="0.25">
      <c r="A5" s="10" t="s">
        <v>27</v>
      </c>
      <c r="B5" s="10" t="s">
        <v>42</v>
      </c>
      <c r="C5" s="10" t="s">
        <v>51</v>
      </c>
      <c r="D5" s="11">
        <v>1</v>
      </c>
      <c r="E5" s="10" t="s">
        <v>19</v>
      </c>
      <c r="F5" s="11">
        <v>3</v>
      </c>
      <c r="G5" s="12">
        <v>42465</v>
      </c>
      <c r="H5" s="10" t="s">
        <v>11</v>
      </c>
      <c r="I5" s="10" t="s">
        <v>14</v>
      </c>
      <c r="J5" t="s">
        <v>60</v>
      </c>
      <c r="K5" s="2"/>
    </row>
    <row r="6" spans="1:11" x14ac:dyDescent="0.25">
      <c r="A6" s="10" t="s">
        <v>32</v>
      </c>
      <c r="B6" s="10" t="s">
        <v>43</v>
      </c>
      <c r="C6" s="10" t="s">
        <v>52</v>
      </c>
      <c r="D6" s="11">
        <v>1</v>
      </c>
      <c r="E6" s="10" t="s">
        <v>23</v>
      </c>
      <c r="F6" s="11">
        <v>21</v>
      </c>
      <c r="G6" s="12">
        <v>42575</v>
      </c>
      <c r="H6" s="10" t="s">
        <v>11</v>
      </c>
      <c r="I6" s="10" t="s">
        <v>18</v>
      </c>
      <c r="J6" t="s">
        <v>61</v>
      </c>
    </row>
    <row r="7" spans="1:11" x14ac:dyDescent="0.25">
      <c r="A7" s="10" t="s">
        <v>37</v>
      </c>
      <c r="B7" s="10" t="s">
        <v>44</v>
      </c>
      <c r="C7" s="10" t="s">
        <v>53</v>
      </c>
      <c r="D7" s="11">
        <v>1</v>
      </c>
      <c r="E7" s="10" t="s">
        <v>34</v>
      </c>
      <c r="F7" s="11">
        <v>10</v>
      </c>
      <c r="G7" s="12">
        <v>42606</v>
      </c>
      <c r="H7" s="10" t="s">
        <v>11</v>
      </c>
      <c r="I7" s="10" t="s">
        <v>18</v>
      </c>
      <c r="J7" t="s">
        <v>62</v>
      </c>
      <c r="K7" s="1"/>
    </row>
    <row r="8" spans="1:11" x14ac:dyDescent="0.25">
      <c r="A8" s="10" t="s">
        <v>31</v>
      </c>
      <c r="B8" s="10" t="s">
        <v>45</v>
      </c>
      <c r="C8" s="10" t="s">
        <v>54</v>
      </c>
      <c r="D8" s="11">
        <v>2</v>
      </c>
      <c r="E8" s="10" t="s">
        <v>19</v>
      </c>
      <c r="F8" s="11">
        <v>3</v>
      </c>
      <c r="G8" s="12">
        <v>42401</v>
      </c>
      <c r="H8" s="10" t="s">
        <v>11</v>
      </c>
      <c r="I8" s="10" t="s">
        <v>9</v>
      </c>
      <c r="J8" t="s">
        <v>63</v>
      </c>
      <c r="K8" s="1"/>
    </row>
    <row r="9" spans="1:11" x14ac:dyDescent="0.25">
      <c r="A9" s="10" t="s">
        <v>30</v>
      </c>
      <c r="B9" s="10" t="s">
        <v>46</v>
      </c>
      <c r="C9" s="10" t="s">
        <v>55</v>
      </c>
      <c r="D9" s="11">
        <v>2</v>
      </c>
      <c r="E9" s="10" t="s">
        <v>10</v>
      </c>
      <c r="F9" s="11">
        <v>10</v>
      </c>
      <c r="G9" s="12">
        <v>42484</v>
      </c>
      <c r="H9" s="10" t="s">
        <v>11</v>
      </c>
      <c r="I9" s="10" t="s">
        <v>22</v>
      </c>
      <c r="J9" t="s">
        <v>64</v>
      </c>
    </row>
    <row r="10" spans="1:11" x14ac:dyDescent="0.25">
      <c r="A10" s="10" t="s">
        <v>36</v>
      </c>
      <c r="B10" s="10" t="s">
        <v>41</v>
      </c>
      <c r="C10" s="10" t="s">
        <v>50</v>
      </c>
      <c r="D10" s="11">
        <v>2</v>
      </c>
      <c r="E10" s="10" t="s">
        <v>10</v>
      </c>
      <c r="F10" s="11">
        <v>7</v>
      </c>
      <c r="G10" s="12">
        <v>42638</v>
      </c>
      <c r="H10" s="10" t="s">
        <v>11</v>
      </c>
      <c r="I10" s="10" t="s">
        <v>12</v>
      </c>
      <c r="J10" t="s">
        <v>65</v>
      </c>
    </row>
    <row r="11" spans="1:11" x14ac:dyDescent="0.25">
      <c r="A11" s="10" t="s">
        <v>30</v>
      </c>
      <c r="B11" s="10" t="s">
        <v>46</v>
      </c>
      <c r="C11" s="10" t="s">
        <v>55</v>
      </c>
      <c r="D11" s="11">
        <v>2</v>
      </c>
      <c r="E11" s="10" t="s">
        <v>23</v>
      </c>
      <c r="F11" s="11">
        <v>7</v>
      </c>
      <c r="G11" s="12">
        <v>42702</v>
      </c>
      <c r="H11" s="10" t="s">
        <v>11</v>
      </c>
      <c r="I11" s="10" t="s">
        <v>18</v>
      </c>
      <c r="J11" t="s">
        <v>66</v>
      </c>
    </row>
    <row r="12" spans="1:11" x14ac:dyDescent="0.25">
      <c r="A12" s="10" t="s">
        <v>32</v>
      </c>
      <c r="B12" s="10" t="s">
        <v>43</v>
      </c>
      <c r="C12" s="10" t="s">
        <v>52</v>
      </c>
      <c r="D12" s="11">
        <v>2</v>
      </c>
      <c r="E12" s="10" t="s">
        <v>17</v>
      </c>
      <c r="F12" s="11">
        <v>3</v>
      </c>
      <c r="G12" s="12">
        <v>42713</v>
      </c>
      <c r="H12" s="10" t="s">
        <v>11</v>
      </c>
      <c r="I12" s="10" t="s">
        <v>18</v>
      </c>
      <c r="J12" t="s">
        <v>67</v>
      </c>
    </row>
    <row r="13" spans="1:11" x14ac:dyDescent="0.25">
      <c r="A13" s="10" t="s">
        <v>29</v>
      </c>
      <c r="B13" s="10" t="s">
        <v>47</v>
      </c>
      <c r="C13" s="10" t="s">
        <v>56</v>
      </c>
      <c r="D13" s="11">
        <v>2</v>
      </c>
      <c r="E13" s="10" t="s">
        <v>24</v>
      </c>
      <c r="F13" s="11">
        <v>14</v>
      </c>
      <c r="G13" s="12">
        <v>42737</v>
      </c>
      <c r="H13" s="10" t="s">
        <v>11</v>
      </c>
      <c r="I13" s="10" t="s">
        <v>9</v>
      </c>
      <c r="J13" t="s">
        <v>68</v>
      </c>
    </row>
    <row r="14" spans="1:11" x14ac:dyDescent="0.25">
      <c r="A14" s="10" t="s">
        <v>95</v>
      </c>
      <c r="B14" s="10" t="s">
        <v>96</v>
      </c>
      <c r="C14" s="10" t="s">
        <v>57</v>
      </c>
      <c r="D14" s="11">
        <v>2</v>
      </c>
      <c r="E14" s="10" t="s">
        <v>19</v>
      </c>
      <c r="F14" s="11">
        <v>7</v>
      </c>
      <c r="G14" s="12">
        <v>42777</v>
      </c>
      <c r="H14" s="10" t="s">
        <v>11</v>
      </c>
      <c r="I14" s="10" t="s">
        <v>14</v>
      </c>
      <c r="J14" t="s">
        <v>97</v>
      </c>
    </row>
    <row r="15" spans="1:11" x14ac:dyDescent="0.25">
      <c r="A15" s="10" t="s">
        <v>29</v>
      </c>
      <c r="B15" s="10" t="s">
        <v>47</v>
      </c>
      <c r="C15" s="10" t="s">
        <v>56</v>
      </c>
      <c r="D15" s="11">
        <v>3</v>
      </c>
      <c r="E15" s="10" t="s">
        <v>34</v>
      </c>
      <c r="F15" s="11">
        <v>21</v>
      </c>
      <c r="G15" s="12">
        <v>42711</v>
      </c>
      <c r="H15" s="10" t="s">
        <v>11</v>
      </c>
      <c r="I15" s="10" t="s">
        <v>16</v>
      </c>
      <c r="J15" t="s">
        <v>69</v>
      </c>
    </row>
    <row r="16" spans="1:11" x14ac:dyDescent="0.25">
      <c r="A16" s="10" t="s">
        <v>30</v>
      </c>
      <c r="B16" s="10" t="s">
        <v>46</v>
      </c>
      <c r="C16" s="10" t="s">
        <v>55</v>
      </c>
      <c r="D16" s="11">
        <v>3</v>
      </c>
      <c r="E16" s="10" t="s">
        <v>15</v>
      </c>
      <c r="F16" s="11">
        <v>6</v>
      </c>
      <c r="G16" s="12">
        <v>42735</v>
      </c>
      <c r="H16" s="10" t="s">
        <v>11</v>
      </c>
      <c r="I16" s="10" t="s">
        <v>16</v>
      </c>
      <c r="J16" t="s">
        <v>70</v>
      </c>
    </row>
    <row r="17" spans="1:13" x14ac:dyDescent="0.25">
      <c r="A17" s="10" t="s">
        <v>37</v>
      </c>
      <c r="B17" s="10" t="s">
        <v>44</v>
      </c>
      <c r="C17" s="10" t="s">
        <v>53</v>
      </c>
      <c r="D17" s="11">
        <v>3</v>
      </c>
      <c r="E17" s="10" t="s">
        <v>17</v>
      </c>
      <c r="F17" s="11">
        <v>14</v>
      </c>
      <c r="G17" s="12">
        <v>42798</v>
      </c>
      <c r="H17" s="10" t="s">
        <v>11</v>
      </c>
      <c r="I17" s="10" t="s">
        <v>18</v>
      </c>
      <c r="J17" t="s">
        <v>71</v>
      </c>
    </row>
    <row r="18" spans="1:13" x14ac:dyDescent="0.25">
      <c r="A18" s="10" t="s">
        <v>31</v>
      </c>
      <c r="B18" s="10" t="s">
        <v>45</v>
      </c>
      <c r="C18" s="10" t="s">
        <v>54</v>
      </c>
      <c r="D18" s="11">
        <v>4</v>
      </c>
      <c r="E18" s="10" t="s">
        <v>34</v>
      </c>
      <c r="F18" s="11">
        <v>7</v>
      </c>
      <c r="G18" s="12">
        <v>42339</v>
      </c>
      <c r="H18" s="10" t="s">
        <v>11</v>
      </c>
      <c r="I18" s="10" t="s">
        <v>12</v>
      </c>
      <c r="J18" t="s">
        <v>72</v>
      </c>
    </row>
    <row r="19" spans="1:13" x14ac:dyDescent="0.25">
      <c r="A19" s="10" t="s">
        <v>95</v>
      </c>
      <c r="B19" s="10" t="s">
        <v>96</v>
      </c>
      <c r="C19" s="10" t="s">
        <v>57</v>
      </c>
      <c r="D19" s="11">
        <v>4</v>
      </c>
      <c r="E19" s="10" t="s">
        <v>15</v>
      </c>
      <c r="F19" s="11">
        <v>2</v>
      </c>
      <c r="G19" s="12">
        <v>42350</v>
      </c>
      <c r="H19" s="10" t="s">
        <v>11</v>
      </c>
      <c r="I19" s="10" t="s">
        <v>16</v>
      </c>
      <c r="J19" t="s">
        <v>98</v>
      </c>
    </row>
    <row r="20" spans="1:13" x14ac:dyDescent="0.25">
      <c r="A20" s="10" t="s">
        <v>27</v>
      </c>
      <c r="B20" s="10" t="s">
        <v>42</v>
      </c>
      <c r="C20" s="10" t="s">
        <v>51</v>
      </c>
      <c r="D20" s="11">
        <v>4</v>
      </c>
      <c r="E20" s="10" t="s">
        <v>23</v>
      </c>
      <c r="F20" s="11">
        <v>9</v>
      </c>
      <c r="G20" s="12">
        <v>42358</v>
      </c>
      <c r="H20" s="10" t="s">
        <v>11</v>
      </c>
      <c r="I20" s="10" t="s">
        <v>22</v>
      </c>
      <c r="J20" t="s">
        <v>73</v>
      </c>
      <c r="M20" s="13"/>
    </row>
    <row r="21" spans="1:13" x14ac:dyDescent="0.25">
      <c r="A21" s="10" t="s">
        <v>32</v>
      </c>
      <c r="B21" s="10" t="s">
        <v>43</v>
      </c>
      <c r="C21" s="10" t="s">
        <v>52</v>
      </c>
      <c r="D21" s="11">
        <v>4</v>
      </c>
      <c r="E21" s="10" t="s">
        <v>24</v>
      </c>
      <c r="F21" s="11">
        <v>6</v>
      </c>
      <c r="G21" s="12">
        <v>42582</v>
      </c>
      <c r="H21" s="10" t="s">
        <v>11</v>
      </c>
      <c r="I21" s="10" t="s">
        <v>18</v>
      </c>
      <c r="J21" t="s">
        <v>74</v>
      </c>
    </row>
    <row r="22" spans="1:13" x14ac:dyDescent="0.25">
      <c r="A22" s="10" t="s">
        <v>30</v>
      </c>
      <c r="B22" s="10" t="s">
        <v>46</v>
      </c>
      <c r="C22" s="10" t="s">
        <v>55</v>
      </c>
      <c r="D22" s="11">
        <v>5</v>
      </c>
      <c r="E22" s="10" t="s">
        <v>13</v>
      </c>
      <c r="F22" s="11">
        <v>7</v>
      </c>
      <c r="G22" s="12">
        <v>42358</v>
      </c>
      <c r="H22" s="10" t="s">
        <v>11</v>
      </c>
      <c r="I22" s="10" t="s">
        <v>14</v>
      </c>
      <c r="J22" t="s">
        <v>75</v>
      </c>
    </row>
    <row r="23" spans="1:13" x14ac:dyDescent="0.25">
      <c r="A23" s="10" t="s">
        <v>30</v>
      </c>
      <c r="B23" s="10" t="s">
        <v>46</v>
      </c>
      <c r="C23" s="10" t="s">
        <v>55</v>
      </c>
      <c r="D23" s="11">
        <v>5</v>
      </c>
      <c r="E23" s="10" t="s">
        <v>17</v>
      </c>
      <c r="F23" s="11">
        <v>7</v>
      </c>
      <c r="G23" s="12">
        <v>42457</v>
      </c>
      <c r="H23" s="10" t="s">
        <v>11</v>
      </c>
      <c r="I23" s="10" t="s">
        <v>18</v>
      </c>
      <c r="J23" t="s">
        <v>76</v>
      </c>
    </row>
    <row r="24" spans="1:13" x14ac:dyDescent="0.25">
      <c r="A24" s="10" t="s">
        <v>32</v>
      </c>
      <c r="B24" s="10" t="s">
        <v>43</v>
      </c>
      <c r="C24" s="10" t="s">
        <v>52</v>
      </c>
      <c r="D24" s="11">
        <v>5</v>
      </c>
      <c r="E24" s="10" t="s">
        <v>17</v>
      </c>
      <c r="F24" s="11">
        <v>7</v>
      </c>
      <c r="G24" s="12">
        <v>42536</v>
      </c>
      <c r="H24" s="10" t="s">
        <v>11</v>
      </c>
      <c r="I24" s="10" t="s">
        <v>18</v>
      </c>
      <c r="J24" t="s">
        <v>67</v>
      </c>
    </row>
    <row r="25" spans="1:13" x14ac:dyDescent="0.25">
      <c r="A25" s="10" t="s">
        <v>37</v>
      </c>
      <c r="B25" s="10" t="s">
        <v>44</v>
      </c>
      <c r="C25" s="10" t="s">
        <v>53</v>
      </c>
      <c r="D25" s="11">
        <v>5</v>
      </c>
      <c r="E25" s="10" t="s">
        <v>13</v>
      </c>
      <c r="F25" s="11">
        <v>7</v>
      </c>
      <c r="G25" s="12">
        <v>42572</v>
      </c>
      <c r="H25" s="10" t="s">
        <v>11</v>
      </c>
      <c r="I25" s="10" t="s">
        <v>14</v>
      </c>
      <c r="J25" t="s">
        <v>77</v>
      </c>
    </row>
    <row r="26" spans="1:13" x14ac:dyDescent="0.25">
      <c r="A26" s="10" t="s">
        <v>30</v>
      </c>
      <c r="B26" s="10" t="s">
        <v>46</v>
      </c>
      <c r="C26" s="10" t="s">
        <v>55</v>
      </c>
      <c r="D26" s="11">
        <v>5</v>
      </c>
      <c r="E26" s="10" t="s">
        <v>17</v>
      </c>
      <c r="F26" s="11">
        <v>4</v>
      </c>
      <c r="G26" s="12">
        <v>42574</v>
      </c>
      <c r="H26" s="10" t="s">
        <v>11</v>
      </c>
      <c r="I26" s="10" t="s">
        <v>22</v>
      </c>
      <c r="J26" t="s">
        <v>76</v>
      </c>
    </row>
    <row r="27" spans="1:13" x14ac:dyDescent="0.25">
      <c r="A27" s="10" t="s">
        <v>36</v>
      </c>
      <c r="B27" s="10" t="s">
        <v>41</v>
      </c>
      <c r="C27" s="10" t="s">
        <v>50</v>
      </c>
      <c r="D27" s="11">
        <v>5</v>
      </c>
      <c r="E27" s="10" t="s">
        <v>15</v>
      </c>
      <c r="F27" s="11">
        <v>2</v>
      </c>
      <c r="G27" s="12">
        <v>42695</v>
      </c>
      <c r="H27" s="10" t="s">
        <v>11</v>
      </c>
      <c r="I27" s="10" t="s">
        <v>18</v>
      </c>
      <c r="J27" t="s">
        <v>78</v>
      </c>
    </row>
    <row r="28" spans="1:13" x14ac:dyDescent="0.25">
      <c r="A28" s="10" t="s">
        <v>6</v>
      </c>
      <c r="B28" s="10" t="s">
        <v>48</v>
      </c>
      <c r="C28" s="10" t="s">
        <v>58</v>
      </c>
      <c r="D28" s="11">
        <v>18</v>
      </c>
      <c r="E28" s="10" t="s">
        <v>17</v>
      </c>
      <c r="F28" s="11">
        <v>3</v>
      </c>
      <c r="G28" s="12">
        <v>42588</v>
      </c>
      <c r="H28" s="10" t="s">
        <v>11</v>
      </c>
      <c r="I28" s="10" t="s">
        <v>18</v>
      </c>
      <c r="J28" t="s">
        <v>79</v>
      </c>
    </row>
    <row r="29" spans="1:13" x14ac:dyDescent="0.25">
      <c r="A29" s="10" t="s">
        <v>38</v>
      </c>
      <c r="B29" s="10" t="s">
        <v>38</v>
      </c>
      <c r="C29" s="10" t="s">
        <v>38</v>
      </c>
      <c r="D29" s="11">
        <v>18</v>
      </c>
      <c r="E29" s="10" t="s">
        <v>34</v>
      </c>
      <c r="F29" s="11">
        <v>7</v>
      </c>
      <c r="G29" s="12">
        <v>42706</v>
      </c>
      <c r="H29" s="10" t="s">
        <v>11</v>
      </c>
      <c r="I29" s="10" t="s">
        <v>14</v>
      </c>
      <c r="J29" t="s">
        <v>80</v>
      </c>
    </row>
    <row r="30" spans="1:13" x14ac:dyDescent="0.25">
      <c r="A30" s="10" t="s">
        <v>38</v>
      </c>
      <c r="B30" s="10" t="s">
        <v>38</v>
      </c>
      <c r="C30" s="10" t="s">
        <v>38</v>
      </c>
      <c r="D30" s="11">
        <v>20</v>
      </c>
      <c r="E30" s="10" t="s">
        <v>15</v>
      </c>
      <c r="F30" s="11">
        <v>2</v>
      </c>
      <c r="G30" s="12">
        <v>42777</v>
      </c>
      <c r="H30" s="10" t="s">
        <v>11</v>
      </c>
      <c r="I30" s="10" t="s">
        <v>16</v>
      </c>
      <c r="J30" t="s">
        <v>81</v>
      </c>
    </row>
    <row r="31" spans="1:13" x14ac:dyDescent="0.25">
      <c r="A31" s="10" t="s">
        <v>6</v>
      </c>
      <c r="B31" s="10" t="s">
        <v>48</v>
      </c>
      <c r="C31" s="10" t="s">
        <v>58</v>
      </c>
      <c r="D31" s="11">
        <v>22</v>
      </c>
      <c r="E31" s="10" t="s">
        <v>19</v>
      </c>
      <c r="F31" s="11">
        <v>4</v>
      </c>
      <c r="G31" s="12">
        <v>42483</v>
      </c>
      <c r="H31" s="10" t="s">
        <v>11</v>
      </c>
      <c r="I31" s="10" t="s">
        <v>14</v>
      </c>
      <c r="J31" t="s">
        <v>82</v>
      </c>
    </row>
    <row r="32" spans="1:13" x14ac:dyDescent="0.25">
      <c r="A32" s="10" t="s">
        <v>6</v>
      </c>
      <c r="B32" s="10" t="s">
        <v>48</v>
      </c>
      <c r="C32" s="10" t="s">
        <v>58</v>
      </c>
      <c r="D32" s="11">
        <v>32</v>
      </c>
      <c r="E32" s="10" t="s">
        <v>15</v>
      </c>
      <c r="F32" s="11">
        <v>4</v>
      </c>
      <c r="G32" s="12">
        <v>42637</v>
      </c>
      <c r="H32" s="10" t="s">
        <v>11</v>
      </c>
      <c r="I32" s="10" t="s">
        <v>16</v>
      </c>
      <c r="J32" t="s">
        <v>83</v>
      </c>
    </row>
    <row r="33" spans="1:10" x14ac:dyDescent="0.25">
      <c r="A33" s="10" t="s">
        <v>6</v>
      </c>
      <c r="B33" s="10" t="s">
        <v>48</v>
      </c>
      <c r="C33" s="10" t="s">
        <v>58</v>
      </c>
      <c r="D33" s="11">
        <v>34</v>
      </c>
      <c r="E33" s="10" t="s">
        <v>23</v>
      </c>
      <c r="F33" s="11">
        <v>7</v>
      </c>
      <c r="G33" s="12">
        <v>42525</v>
      </c>
      <c r="H33" s="10" t="s">
        <v>11</v>
      </c>
      <c r="I33" s="10" t="s">
        <v>14</v>
      </c>
      <c r="J33" t="s">
        <v>84</v>
      </c>
    </row>
    <row r="34" spans="1:10" x14ac:dyDescent="0.25">
      <c r="A34" s="10" t="s">
        <v>29</v>
      </c>
      <c r="B34" s="10" t="s">
        <v>47</v>
      </c>
      <c r="C34" s="10" t="s">
        <v>56</v>
      </c>
      <c r="D34" s="11">
        <v>1</v>
      </c>
      <c r="E34" s="10" t="s">
        <v>20</v>
      </c>
      <c r="F34" s="11">
        <v>14</v>
      </c>
      <c r="G34" s="12">
        <v>42502</v>
      </c>
      <c r="H34" s="10" t="s">
        <v>8</v>
      </c>
      <c r="I34" s="10" t="s">
        <v>9</v>
      </c>
      <c r="J34" t="s">
        <v>85</v>
      </c>
    </row>
    <row r="35" spans="1:10" x14ac:dyDescent="0.25">
      <c r="A35" s="10" t="s">
        <v>37</v>
      </c>
      <c r="B35" s="10" t="s">
        <v>44</v>
      </c>
      <c r="C35" s="10" t="s">
        <v>53</v>
      </c>
      <c r="D35" s="11">
        <v>1</v>
      </c>
      <c r="E35" s="10" t="s">
        <v>7</v>
      </c>
      <c r="F35" s="11">
        <v>7</v>
      </c>
      <c r="G35" s="12">
        <v>42572</v>
      </c>
      <c r="H35" s="10" t="s">
        <v>8</v>
      </c>
      <c r="I35" s="10" t="s">
        <v>9</v>
      </c>
      <c r="J35" t="s">
        <v>86</v>
      </c>
    </row>
    <row r="36" spans="1:10" x14ac:dyDescent="0.25">
      <c r="A36" s="10" t="s">
        <v>29</v>
      </c>
      <c r="B36" s="10" t="s">
        <v>47</v>
      </c>
      <c r="C36" s="10" t="s">
        <v>56</v>
      </c>
      <c r="D36" s="11">
        <v>1</v>
      </c>
      <c r="E36" s="10" t="s">
        <v>20</v>
      </c>
      <c r="F36" s="11">
        <v>14</v>
      </c>
      <c r="G36" s="12">
        <v>42606</v>
      </c>
      <c r="H36" s="10" t="s">
        <v>8</v>
      </c>
      <c r="I36" s="10" t="s">
        <v>9</v>
      </c>
      <c r="J36" t="s">
        <v>85</v>
      </c>
    </row>
    <row r="37" spans="1:10" x14ac:dyDescent="0.25">
      <c r="A37" s="10" t="s">
        <v>29</v>
      </c>
      <c r="B37" s="10" t="s">
        <v>47</v>
      </c>
      <c r="C37" s="10" t="s">
        <v>56</v>
      </c>
      <c r="D37" s="11">
        <v>1</v>
      </c>
      <c r="E37" s="10" t="s">
        <v>20</v>
      </c>
      <c r="F37" s="11">
        <v>14</v>
      </c>
      <c r="G37" s="12">
        <v>42706</v>
      </c>
      <c r="H37" s="10" t="s">
        <v>8</v>
      </c>
      <c r="I37" s="10" t="s">
        <v>9</v>
      </c>
      <c r="J37" t="s">
        <v>85</v>
      </c>
    </row>
    <row r="38" spans="1:10" x14ac:dyDescent="0.25">
      <c r="A38" s="10" t="s">
        <v>95</v>
      </c>
      <c r="B38" s="10" t="s">
        <v>96</v>
      </c>
      <c r="C38" s="10" t="s">
        <v>57</v>
      </c>
      <c r="D38" s="11">
        <v>5</v>
      </c>
      <c r="E38" s="10" t="s">
        <v>20</v>
      </c>
      <c r="F38" s="11">
        <v>4</v>
      </c>
      <c r="G38" s="12">
        <v>42694</v>
      </c>
      <c r="H38" s="10" t="s">
        <v>8</v>
      </c>
      <c r="I38" s="10" t="s">
        <v>9</v>
      </c>
      <c r="J38" t="s">
        <v>99</v>
      </c>
    </row>
    <row r="39" spans="1:10" x14ac:dyDescent="0.25">
      <c r="A39" s="10" t="s">
        <v>38</v>
      </c>
      <c r="B39" s="10" t="s">
        <v>38</v>
      </c>
      <c r="C39" s="10" t="s">
        <v>38</v>
      </c>
      <c r="D39" s="11">
        <v>23</v>
      </c>
      <c r="E39" s="10" t="s">
        <v>7</v>
      </c>
      <c r="F39" s="11">
        <v>4</v>
      </c>
      <c r="G39" s="12">
        <v>42577</v>
      </c>
      <c r="H39" s="10" t="s">
        <v>8</v>
      </c>
      <c r="I39" s="10" t="s">
        <v>9</v>
      </c>
      <c r="J39" t="s">
        <v>87</v>
      </c>
    </row>
    <row r="40" spans="1:10" x14ac:dyDescent="0.25">
      <c r="A40" s="10" t="s">
        <v>6</v>
      </c>
      <c r="B40" s="10" t="s">
        <v>48</v>
      </c>
      <c r="C40" s="10" t="s">
        <v>58</v>
      </c>
      <c r="D40" s="11">
        <v>35</v>
      </c>
      <c r="E40" s="10" t="s">
        <v>7</v>
      </c>
      <c r="F40" s="11">
        <v>3</v>
      </c>
      <c r="G40" s="12">
        <v>42727</v>
      </c>
      <c r="H40" s="10" t="s">
        <v>8</v>
      </c>
      <c r="I40" s="10" t="s">
        <v>9</v>
      </c>
      <c r="J40" t="s">
        <v>88</v>
      </c>
    </row>
    <row r="41" spans="1:10" x14ac:dyDescent="0.25">
      <c r="A41" s="10" t="s">
        <v>28</v>
      </c>
      <c r="B41" s="10" t="s">
        <v>49</v>
      </c>
      <c r="C41" s="10" t="s">
        <v>59</v>
      </c>
      <c r="D41" s="11">
        <v>1</v>
      </c>
      <c r="E41" s="10" t="s">
        <v>7</v>
      </c>
      <c r="F41" s="11">
        <v>14</v>
      </c>
      <c r="G41" s="12">
        <v>42607</v>
      </c>
      <c r="H41" s="10" t="s">
        <v>21</v>
      </c>
      <c r="I41" s="10" t="s">
        <v>14</v>
      </c>
      <c r="J41" t="s">
        <v>89</v>
      </c>
    </row>
    <row r="42" spans="1:10" x14ac:dyDescent="0.25">
      <c r="A42" s="10" t="s">
        <v>27</v>
      </c>
      <c r="B42" s="10" t="s">
        <v>42</v>
      </c>
      <c r="C42" s="10" t="s">
        <v>51</v>
      </c>
      <c r="D42" s="11">
        <v>2</v>
      </c>
      <c r="E42" s="10" t="s">
        <v>7</v>
      </c>
      <c r="F42" s="11">
        <v>3</v>
      </c>
      <c r="G42" s="12">
        <v>42397</v>
      </c>
      <c r="H42" s="10" t="s">
        <v>21</v>
      </c>
      <c r="I42" s="10" t="s">
        <v>14</v>
      </c>
      <c r="J42" t="s">
        <v>90</v>
      </c>
    </row>
    <row r="43" spans="1:10" x14ac:dyDescent="0.25">
      <c r="A43" s="10" t="s">
        <v>30</v>
      </c>
      <c r="B43" s="10" t="s">
        <v>46</v>
      </c>
      <c r="C43" s="10" t="s">
        <v>55</v>
      </c>
      <c r="D43" s="11">
        <v>5</v>
      </c>
      <c r="E43" s="10" t="s">
        <v>20</v>
      </c>
      <c r="F43" s="11">
        <v>14</v>
      </c>
      <c r="G43" s="12">
        <v>42773</v>
      </c>
      <c r="H43" s="10" t="s">
        <v>21</v>
      </c>
      <c r="I43" s="10" t="s">
        <v>14</v>
      </c>
      <c r="J43" t="s">
        <v>91</v>
      </c>
    </row>
    <row r="44" spans="1:10" x14ac:dyDescent="0.25">
      <c r="A44" s="10" t="s">
        <v>6</v>
      </c>
      <c r="B44" s="10" t="s">
        <v>48</v>
      </c>
      <c r="C44" s="10" t="s">
        <v>58</v>
      </c>
      <c r="D44" s="11">
        <v>25</v>
      </c>
      <c r="E44" s="10" t="s">
        <v>20</v>
      </c>
      <c r="F44" s="11">
        <v>14</v>
      </c>
      <c r="G44" s="12">
        <v>42700</v>
      </c>
      <c r="H44" s="10" t="s">
        <v>21</v>
      </c>
      <c r="I44" s="10" t="s">
        <v>14</v>
      </c>
      <c r="J44" t="s">
        <v>92</v>
      </c>
    </row>
    <row r="45" spans="1:10" x14ac:dyDescent="0.25">
      <c r="A45" t="s">
        <v>33</v>
      </c>
      <c r="B45" s="15">
        <f>SUBTOTAL(103,Tabelle1[Nachname])</f>
        <v>41</v>
      </c>
      <c r="C45" s="14"/>
      <c r="D45" s="5">
        <f>SUBTOTAL(109,Tabelle1[Personen])</f>
        <v>317</v>
      </c>
      <c r="F45" s="7">
        <f>SUBTOTAL(101,Tabelle1[Tage])</f>
        <v>7.9268292682926829</v>
      </c>
      <c r="G45" s="6">
        <f>SUBTOTAL(104,Tabelle1[Buchungsdatum])</f>
        <v>42798</v>
      </c>
      <c r="J45">
        <f>SUBTOTAL(103,Tabelle1[Name (Ziel)])</f>
        <v>41</v>
      </c>
    </row>
  </sheetData>
  <sortState ref="A4:K44">
    <sortCondition ref="G5"/>
  </sortState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&amp;L© Dipl. Ing. Günther Grund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="120" zoomScaleNormal="120" workbookViewId="0"/>
  </sheetViews>
  <sheetFormatPr baseColWidth="10" defaultRowHeight="15" x14ac:dyDescent="0.25"/>
  <cols>
    <col min="1" max="1" width="22.7109375" customWidth="1"/>
    <col min="2" max="3" width="9.5703125" bestFit="1" customWidth="1"/>
    <col min="4" max="4" width="4.85546875" bestFit="1" customWidth="1"/>
    <col min="5" max="5" width="15.140625" customWidth="1"/>
    <col min="6" max="6" width="14.85546875" customWidth="1"/>
    <col min="7" max="7" width="16.42578125" customWidth="1"/>
  </cols>
  <sheetData>
    <row r="1" spans="1:10" ht="28.5" x14ac:dyDescent="0.45">
      <c r="A1" s="4" t="s">
        <v>25</v>
      </c>
      <c r="B1" s="3"/>
      <c r="C1" s="3"/>
      <c r="D1" s="3"/>
      <c r="E1" s="3"/>
      <c r="F1" s="3"/>
      <c r="G1" s="3"/>
    </row>
    <row r="3" spans="1:10" x14ac:dyDescent="0.25">
      <c r="A3" s="8" t="s">
        <v>26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10" x14ac:dyDescent="0.25">
      <c r="A4" t="s">
        <v>31</v>
      </c>
      <c r="B4" s="5">
        <v>4</v>
      </c>
      <c r="C4" t="s">
        <v>34</v>
      </c>
      <c r="D4" s="5">
        <v>7</v>
      </c>
      <c r="E4" s="6">
        <v>42339</v>
      </c>
      <c r="F4" t="s">
        <v>11</v>
      </c>
      <c r="G4" t="s">
        <v>12</v>
      </c>
      <c r="J4" s="2"/>
    </row>
    <row r="5" spans="1:10" x14ac:dyDescent="0.25">
      <c r="A5" t="s">
        <v>35</v>
      </c>
      <c r="B5" s="5">
        <v>4</v>
      </c>
      <c r="C5" t="s">
        <v>15</v>
      </c>
      <c r="D5" s="5">
        <v>2</v>
      </c>
      <c r="E5" s="6">
        <v>42350</v>
      </c>
      <c r="F5" t="s">
        <v>11</v>
      </c>
      <c r="G5" t="s">
        <v>16</v>
      </c>
      <c r="J5" s="2"/>
    </row>
    <row r="6" spans="1:10" x14ac:dyDescent="0.25">
      <c r="A6" t="s">
        <v>30</v>
      </c>
      <c r="B6" s="5">
        <v>5</v>
      </c>
      <c r="C6" t="s">
        <v>13</v>
      </c>
      <c r="D6" s="5">
        <v>7</v>
      </c>
      <c r="E6" s="6">
        <v>42358</v>
      </c>
      <c r="F6" t="s">
        <v>11</v>
      </c>
      <c r="G6" t="s">
        <v>14</v>
      </c>
    </row>
    <row r="7" spans="1:10" x14ac:dyDescent="0.25">
      <c r="A7" t="s">
        <v>27</v>
      </c>
      <c r="B7" s="5">
        <v>4</v>
      </c>
      <c r="C7" t="s">
        <v>23</v>
      </c>
      <c r="D7" s="5">
        <v>9</v>
      </c>
      <c r="E7" s="6">
        <v>42358</v>
      </c>
      <c r="F7" t="s">
        <v>11</v>
      </c>
      <c r="G7" t="s">
        <v>22</v>
      </c>
      <c r="J7" s="1"/>
    </row>
    <row r="8" spans="1:10" x14ac:dyDescent="0.25">
      <c r="A8" t="s">
        <v>27</v>
      </c>
      <c r="B8" s="5">
        <v>2</v>
      </c>
      <c r="C8" t="s">
        <v>7</v>
      </c>
      <c r="D8" s="5">
        <v>3</v>
      </c>
      <c r="E8" s="6">
        <v>42397</v>
      </c>
      <c r="F8" t="s">
        <v>21</v>
      </c>
      <c r="G8" t="s">
        <v>14</v>
      </c>
      <c r="J8" s="1"/>
    </row>
    <row r="9" spans="1:10" x14ac:dyDescent="0.25">
      <c r="A9" t="s">
        <v>31</v>
      </c>
      <c r="B9" s="5">
        <v>2</v>
      </c>
      <c r="C9" t="s">
        <v>19</v>
      </c>
      <c r="D9" s="5">
        <v>3</v>
      </c>
      <c r="E9" s="6">
        <v>42401</v>
      </c>
      <c r="F9" t="s">
        <v>11</v>
      </c>
      <c r="G9" t="s">
        <v>9</v>
      </c>
    </row>
    <row r="10" spans="1:10" x14ac:dyDescent="0.25">
      <c r="A10" t="s">
        <v>36</v>
      </c>
      <c r="B10" s="5">
        <v>1</v>
      </c>
      <c r="C10" t="s">
        <v>34</v>
      </c>
      <c r="D10" s="5">
        <v>9</v>
      </c>
      <c r="E10" s="6">
        <v>42436</v>
      </c>
      <c r="F10" t="s">
        <v>11</v>
      </c>
      <c r="G10" t="s">
        <v>22</v>
      </c>
    </row>
    <row r="11" spans="1:10" x14ac:dyDescent="0.25">
      <c r="A11" t="s">
        <v>30</v>
      </c>
      <c r="B11" s="5">
        <v>5</v>
      </c>
      <c r="C11" t="s">
        <v>17</v>
      </c>
      <c r="D11" s="5">
        <v>7</v>
      </c>
      <c r="E11" s="6">
        <v>42457</v>
      </c>
      <c r="F11" t="s">
        <v>11</v>
      </c>
      <c r="G11" t="s">
        <v>18</v>
      </c>
    </row>
    <row r="12" spans="1:10" x14ac:dyDescent="0.25">
      <c r="A12" t="s">
        <v>27</v>
      </c>
      <c r="B12" s="5">
        <v>1</v>
      </c>
      <c r="C12" t="s">
        <v>19</v>
      </c>
      <c r="D12" s="5">
        <v>3</v>
      </c>
      <c r="E12" s="6">
        <v>42465</v>
      </c>
      <c r="F12" t="s">
        <v>11</v>
      </c>
      <c r="G12" t="s">
        <v>14</v>
      </c>
    </row>
    <row r="13" spans="1:10" x14ac:dyDescent="0.25">
      <c r="A13" t="s">
        <v>6</v>
      </c>
      <c r="B13" s="5">
        <v>22</v>
      </c>
      <c r="C13" t="s">
        <v>19</v>
      </c>
      <c r="D13" s="5">
        <v>4</v>
      </c>
      <c r="E13" s="6">
        <v>42483</v>
      </c>
      <c r="F13" t="s">
        <v>11</v>
      </c>
      <c r="G13" t="s">
        <v>14</v>
      </c>
    </row>
    <row r="14" spans="1:10" x14ac:dyDescent="0.25">
      <c r="A14" t="s">
        <v>30</v>
      </c>
      <c r="B14" s="5">
        <v>2</v>
      </c>
      <c r="C14" t="s">
        <v>10</v>
      </c>
      <c r="D14" s="5">
        <v>10</v>
      </c>
      <c r="E14" s="6">
        <v>42484</v>
      </c>
      <c r="F14" t="s">
        <v>11</v>
      </c>
      <c r="G14" t="s">
        <v>22</v>
      </c>
    </row>
    <row r="15" spans="1:10" x14ac:dyDescent="0.25">
      <c r="A15" t="s">
        <v>29</v>
      </c>
      <c r="B15" s="5">
        <v>1</v>
      </c>
      <c r="C15" t="s">
        <v>20</v>
      </c>
      <c r="D15" s="5">
        <v>14</v>
      </c>
      <c r="E15" s="6">
        <v>42502</v>
      </c>
      <c r="F15" t="s">
        <v>8</v>
      </c>
      <c r="G15" t="s">
        <v>9</v>
      </c>
    </row>
    <row r="16" spans="1:10" x14ac:dyDescent="0.25">
      <c r="A16" t="s">
        <v>6</v>
      </c>
      <c r="B16" s="5">
        <v>34</v>
      </c>
      <c r="C16" t="s">
        <v>23</v>
      </c>
      <c r="D16" s="5">
        <v>7</v>
      </c>
      <c r="E16" s="6">
        <v>42525</v>
      </c>
      <c r="F16" t="s">
        <v>11</v>
      </c>
      <c r="G16" t="s">
        <v>14</v>
      </c>
    </row>
    <row r="17" spans="1:7" x14ac:dyDescent="0.25">
      <c r="A17" t="s">
        <v>32</v>
      </c>
      <c r="B17" s="5">
        <v>5</v>
      </c>
      <c r="C17" t="s">
        <v>17</v>
      </c>
      <c r="D17" s="5">
        <v>7</v>
      </c>
      <c r="E17" s="6">
        <v>42536</v>
      </c>
      <c r="F17" t="s">
        <v>11</v>
      </c>
      <c r="G17" t="s">
        <v>18</v>
      </c>
    </row>
    <row r="18" spans="1:7" x14ac:dyDescent="0.25">
      <c r="A18" t="s">
        <v>37</v>
      </c>
      <c r="B18" s="5">
        <v>1</v>
      </c>
      <c r="C18" t="s">
        <v>7</v>
      </c>
      <c r="D18" s="5">
        <v>7</v>
      </c>
      <c r="E18" s="6">
        <v>42572</v>
      </c>
      <c r="F18" t="s">
        <v>8</v>
      </c>
      <c r="G18" t="s">
        <v>9</v>
      </c>
    </row>
    <row r="19" spans="1:7" x14ac:dyDescent="0.25">
      <c r="A19" t="s">
        <v>37</v>
      </c>
      <c r="B19" s="5">
        <v>5</v>
      </c>
      <c r="C19" t="s">
        <v>13</v>
      </c>
      <c r="D19" s="5">
        <v>7</v>
      </c>
      <c r="E19" s="6">
        <v>42572</v>
      </c>
      <c r="F19" t="s">
        <v>11</v>
      </c>
      <c r="G19" t="s">
        <v>14</v>
      </c>
    </row>
    <row r="20" spans="1:7" x14ac:dyDescent="0.25">
      <c r="A20" t="s">
        <v>30</v>
      </c>
      <c r="B20" s="5">
        <v>5</v>
      </c>
      <c r="C20" t="s">
        <v>17</v>
      </c>
      <c r="D20" s="5">
        <v>4</v>
      </c>
      <c r="E20" s="6">
        <v>42574</v>
      </c>
      <c r="F20" t="s">
        <v>11</v>
      </c>
      <c r="G20" t="s">
        <v>22</v>
      </c>
    </row>
    <row r="21" spans="1:7" x14ac:dyDescent="0.25">
      <c r="A21" t="s">
        <v>32</v>
      </c>
      <c r="B21" s="5">
        <v>1</v>
      </c>
      <c r="C21" t="s">
        <v>23</v>
      </c>
      <c r="D21" s="5">
        <v>21</v>
      </c>
      <c r="E21" s="6">
        <v>42575</v>
      </c>
      <c r="F21" t="s">
        <v>11</v>
      </c>
      <c r="G21" t="s">
        <v>18</v>
      </c>
    </row>
    <row r="22" spans="1:7" x14ac:dyDescent="0.25">
      <c r="A22" t="s">
        <v>38</v>
      </c>
      <c r="B22" s="5">
        <v>23</v>
      </c>
      <c r="C22" t="s">
        <v>7</v>
      </c>
      <c r="D22" s="5">
        <v>4</v>
      </c>
      <c r="E22" s="6">
        <v>42577</v>
      </c>
      <c r="F22" t="s">
        <v>8</v>
      </c>
      <c r="G22" t="s">
        <v>9</v>
      </c>
    </row>
    <row r="23" spans="1:7" x14ac:dyDescent="0.25">
      <c r="A23" t="s">
        <v>32</v>
      </c>
      <c r="B23" s="5">
        <v>4</v>
      </c>
      <c r="C23" t="s">
        <v>24</v>
      </c>
      <c r="D23" s="5">
        <v>6</v>
      </c>
      <c r="E23" s="6">
        <v>42582</v>
      </c>
      <c r="F23" t="s">
        <v>11</v>
      </c>
      <c r="G23" t="s">
        <v>18</v>
      </c>
    </row>
    <row r="24" spans="1:7" x14ac:dyDescent="0.25">
      <c r="A24" t="s">
        <v>6</v>
      </c>
      <c r="B24" s="5">
        <v>18</v>
      </c>
      <c r="C24" t="s">
        <v>17</v>
      </c>
      <c r="D24" s="5">
        <v>3</v>
      </c>
      <c r="E24" s="6">
        <v>42588</v>
      </c>
      <c r="F24" t="s">
        <v>11</v>
      </c>
      <c r="G24" t="s">
        <v>18</v>
      </c>
    </row>
    <row r="25" spans="1:7" x14ac:dyDescent="0.25">
      <c r="A25" t="s">
        <v>29</v>
      </c>
      <c r="B25" s="5">
        <v>1</v>
      </c>
      <c r="C25" t="s">
        <v>20</v>
      </c>
      <c r="D25" s="5">
        <v>14</v>
      </c>
      <c r="E25" s="6">
        <v>42606</v>
      </c>
      <c r="F25" t="s">
        <v>8</v>
      </c>
      <c r="G25" t="s">
        <v>9</v>
      </c>
    </row>
    <row r="26" spans="1:7" x14ac:dyDescent="0.25">
      <c r="A26" t="s">
        <v>37</v>
      </c>
      <c r="B26" s="5">
        <v>1</v>
      </c>
      <c r="C26" t="s">
        <v>34</v>
      </c>
      <c r="D26" s="5">
        <v>10</v>
      </c>
      <c r="E26" s="6">
        <v>42606</v>
      </c>
      <c r="F26" t="s">
        <v>11</v>
      </c>
      <c r="G26" t="s">
        <v>18</v>
      </c>
    </row>
    <row r="27" spans="1:7" x14ac:dyDescent="0.25">
      <c r="A27" t="s">
        <v>28</v>
      </c>
      <c r="B27" s="5">
        <v>1</v>
      </c>
      <c r="C27" t="s">
        <v>7</v>
      </c>
      <c r="D27" s="5">
        <v>14</v>
      </c>
      <c r="E27" s="6">
        <v>42607</v>
      </c>
      <c r="F27" t="s">
        <v>21</v>
      </c>
      <c r="G27" t="s">
        <v>14</v>
      </c>
    </row>
    <row r="28" spans="1:7" x14ac:dyDescent="0.25">
      <c r="A28" t="s">
        <v>6</v>
      </c>
      <c r="B28" s="5">
        <v>32</v>
      </c>
      <c r="C28" t="s">
        <v>15</v>
      </c>
      <c r="D28" s="5">
        <v>4</v>
      </c>
      <c r="E28" s="6">
        <v>42637</v>
      </c>
      <c r="F28" t="s">
        <v>11</v>
      </c>
      <c r="G28" t="s">
        <v>16</v>
      </c>
    </row>
    <row r="29" spans="1:7" x14ac:dyDescent="0.25">
      <c r="A29" t="s">
        <v>36</v>
      </c>
      <c r="B29" s="5">
        <v>2</v>
      </c>
      <c r="C29" t="s">
        <v>10</v>
      </c>
      <c r="D29" s="5">
        <v>7</v>
      </c>
      <c r="E29" s="6">
        <v>42638</v>
      </c>
      <c r="F29" t="s">
        <v>11</v>
      </c>
      <c r="G29" t="s">
        <v>12</v>
      </c>
    </row>
    <row r="30" spans="1:7" x14ac:dyDescent="0.25">
      <c r="A30" t="s">
        <v>35</v>
      </c>
      <c r="B30" s="5">
        <v>5</v>
      </c>
      <c r="C30" t="s">
        <v>20</v>
      </c>
      <c r="D30" s="5">
        <v>4</v>
      </c>
      <c r="E30" s="6">
        <v>42694</v>
      </c>
      <c r="F30" t="s">
        <v>8</v>
      </c>
      <c r="G30" t="s">
        <v>9</v>
      </c>
    </row>
    <row r="31" spans="1:7" x14ac:dyDescent="0.25">
      <c r="A31" t="s">
        <v>36</v>
      </c>
      <c r="B31" s="5">
        <v>5</v>
      </c>
      <c r="C31" t="s">
        <v>15</v>
      </c>
      <c r="D31" s="5">
        <v>2</v>
      </c>
      <c r="E31" s="6">
        <v>42695</v>
      </c>
      <c r="F31" t="s">
        <v>11</v>
      </c>
      <c r="G31" t="s">
        <v>18</v>
      </c>
    </row>
    <row r="32" spans="1:7" x14ac:dyDescent="0.25">
      <c r="A32" t="s">
        <v>6</v>
      </c>
      <c r="B32" s="5">
        <v>25</v>
      </c>
      <c r="C32" t="s">
        <v>20</v>
      </c>
      <c r="D32" s="5">
        <v>14</v>
      </c>
      <c r="E32" s="6">
        <v>42700</v>
      </c>
      <c r="F32" t="s">
        <v>21</v>
      </c>
      <c r="G32" t="s">
        <v>14</v>
      </c>
    </row>
    <row r="33" spans="1:7" x14ac:dyDescent="0.25">
      <c r="A33" t="s">
        <v>30</v>
      </c>
      <c r="B33" s="5">
        <v>2</v>
      </c>
      <c r="C33" t="s">
        <v>23</v>
      </c>
      <c r="D33" s="5">
        <v>7</v>
      </c>
      <c r="E33" s="6">
        <v>42702</v>
      </c>
      <c r="F33" t="s">
        <v>11</v>
      </c>
      <c r="G33" t="s">
        <v>18</v>
      </c>
    </row>
    <row r="34" spans="1:7" x14ac:dyDescent="0.25">
      <c r="A34" t="s">
        <v>29</v>
      </c>
      <c r="B34" s="5">
        <v>1</v>
      </c>
      <c r="C34" t="s">
        <v>20</v>
      </c>
      <c r="D34" s="5">
        <v>14</v>
      </c>
      <c r="E34" s="6">
        <v>42706</v>
      </c>
      <c r="F34" t="s">
        <v>8</v>
      </c>
      <c r="G34" t="s">
        <v>9</v>
      </c>
    </row>
    <row r="35" spans="1:7" x14ac:dyDescent="0.25">
      <c r="A35" t="s">
        <v>38</v>
      </c>
      <c r="B35" s="5">
        <v>18</v>
      </c>
      <c r="C35" t="s">
        <v>34</v>
      </c>
      <c r="D35" s="5">
        <v>7</v>
      </c>
      <c r="E35" s="6">
        <v>42706</v>
      </c>
      <c r="F35" t="s">
        <v>11</v>
      </c>
      <c r="G35" t="s">
        <v>14</v>
      </c>
    </row>
    <row r="36" spans="1:7" x14ac:dyDescent="0.25">
      <c r="A36" t="s">
        <v>29</v>
      </c>
      <c r="B36" s="5">
        <v>3</v>
      </c>
      <c r="C36" t="s">
        <v>34</v>
      </c>
      <c r="D36" s="5">
        <v>21</v>
      </c>
      <c r="E36" s="6">
        <v>42711</v>
      </c>
      <c r="F36" t="s">
        <v>11</v>
      </c>
      <c r="G36" t="s">
        <v>16</v>
      </c>
    </row>
    <row r="37" spans="1:7" x14ac:dyDescent="0.25">
      <c r="A37" t="s">
        <v>32</v>
      </c>
      <c r="B37" s="5">
        <v>2</v>
      </c>
      <c r="C37" t="s">
        <v>17</v>
      </c>
      <c r="D37" s="5">
        <v>3</v>
      </c>
      <c r="E37" s="6">
        <v>42713</v>
      </c>
      <c r="F37" t="s">
        <v>11</v>
      </c>
      <c r="G37" t="s">
        <v>18</v>
      </c>
    </row>
    <row r="38" spans="1:7" x14ac:dyDescent="0.25">
      <c r="A38" t="s">
        <v>6</v>
      </c>
      <c r="B38" s="5">
        <v>35</v>
      </c>
      <c r="C38" t="s">
        <v>7</v>
      </c>
      <c r="D38" s="5">
        <v>3</v>
      </c>
      <c r="E38" s="6">
        <v>42727</v>
      </c>
      <c r="F38" t="s">
        <v>8</v>
      </c>
      <c r="G38" t="s">
        <v>9</v>
      </c>
    </row>
    <row r="39" spans="1:7" x14ac:dyDescent="0.25">
      <c r="A39" t="s">
        <v>30</v>
      </c>
      <c r="B39" s="5">
        <v>3</v>
      </c>
      <c r="C39" t="s">
        <v>15</v>
      </c>
      <c r="D39" s="5">
        <v>6</v>
      </c>
      <c r="E39" s="6">
        <v>42735</v>
      </c>
      <c r="F39" t="s">
        <v>11</v>
      </c>
      <c r="G39" t="s">
        <v>16</v>
      </c>
    </row>
    <row r="40" spans="1:7" x14ac:dyDescent="0.25">
      <c r="A40" t="s">
        <v>29</v>
      </c>
      <c r="B40" s="5">
        <v>2</v>
      </c>
      <c r="C40" t="s">
        <v>24</v>
      </c>
      <c r="D40" s="5">
        <v>14</v>
      </c>
      <c r="E40" s="6">
        <v>42737</v>
      </c>
      <c r="F40" t="s">
        <v>11</v>
      </c>
      <c r="G40" t="s">
        <v>9</v>
      </c>
    </row>
    <row r="41" spans="1:7" x14ac:dyDescent="0.25">
      <c r="A41" t="s">
        <v>30</v>
      </c>
      <c r="B41" s="5">
        <v>5</v>
      </c>
      <c r="C41" t="s">
        <v>20</v>
      </c>
      <c r="D41" s="5">
        <v>14</v>
      </c>
      <c r="E41" s="6">
        <v>42773</v>
      </c>
      <c r="F41" t="s">
        <v>21</v>
      </c>
      <c r="G41" t="s">
        <v>14</v>
      </c>
    </row>
    <row r="42" spans="1:7" x14ac:dyDescent="0.25">
      <c r="A42" t="s">
        <v>35</v>
      </c>
      <c r="B42" s="5">
        <v>2</v>
      </c>
      <c r="C42" t="s">
        <v>19</v>
      </c>
      <c r="D42" s="5">
        <v>7</v>
      </c>
      <c r="E42" s="6">
        <v>42777</v>
      </c>
      <c r="F42" t="s">
        <v>11</v>
      </c>
      <c r="G42" t="s">
        <v>14</v>
      </c>
    </row>
    <row r="43" spans="1:7" x14ac:dyDescent="0.25">
      <c r="A43" t="s">
        <v>38</v>
      </c>
      <c r="B43" s="5">
        <v>20</v>
      </c>
      <c r="C43" t="s">
        <v>15</v>
      </c>
      <c r="D43" s="5">
        <v>2</v>
      </c>
      <c r="E43" s="6">
        <v>42777</v>
      </c>
      <c r="F43" t="s">
        <v>11</v>
      </c>
      <c r="G43" t="s">
        <v>16</v>
      </c>
    </row>
    <row r="44" spans="1:7" x14ac:dyDescent="0.25">
      <c r="A44" t="s">
        <v>37</v>
      </c>
      <c r="B44" s="5">
        <v>3</v>
      </c>
      <c r="C44" t="s">
        <v>17</v>
      </c>
      <c r="D44" s="5">
        <v>14</v>
      </c>
      <c r="E44" s="6">
        <v>42798</v>
      </c>
      <c r="F44" t="s">
        <v>11</v>
      </c>
      <c r="G44" t="s">
        <v>18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Ausgangstabelle</vt:lpstr>
      <vt:lpstr>Buchungsliste fertig</vt:lpstr>
      <vt:lpstr>Kopie der Ausgangstabelle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cp:lastPrinted>2015-11-10T16:21:14Z</cp:lastPrinted>
  <dcterms:created xsi:type="dcterms:W3CDTF">2007-06-20T07:44:55Z</dcterms:created>
  <dcterms:modified xsi:type="dcterms:W3CDTF">2015-11-11T09:21:43Z</dcterms:modified>
</cp:coreProperties>
</file>